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</sheets>
  <definedNames>
    <definedName name="_xlnm._FilterDatabase" localSheetId="0" hidden="1">Sheet1!$A$2:$AP$21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<sst xmlns="http://schemas.openxmlformats.org/spreadsheetml/2006/main" count="222" uniqueCount="190">
  <si>
    <t>榆林市住房和城乡建设局2023年建筑工程施工许可证 （第二季度）公示</t>
  </si>
  <si>
    <t>序号</t>
  </si>
  <si>
    <t>发证日期</t>
  </si>
  <si>
    <t>证书编号</t>
  </si>
  <si>
    <t>建设单位名称</t>
  </si>
  <si>
    <t>工程名称</t>
  </si>
  <si>
    <t>建设地址</t>
  </si>
  <si>
    <t>规模（㎡）</t>
  </si>
  <si>
    <t>合同价（万元）</t>
  </si>
  <si>
    <t>工期（天）</t>
  </si>
  <si>
    <t>施工单位</t>
  </si>
  <si>
    <t>监理单位</t>
  </si>
  <si>
    <t>2023.4.7</t>
  </si>
  <si>
    <t>6108002304070120</t>
  </si>
  <si>
    <t>陕西秦通泰安置业有限公司</t>
  </si>
  <si>
    <t>灏安星河城</t>
  </si>
  <si>
    <t>榆林市榆林大道西、林校路北</t>
  </si>
  <si>
    <t>16377.56</t>
  </si>
  <si>
    <t>915</t>
  </si>
  <si>
    <t>榆林市高鑫建设工程有限公司</t>
  </si>
  <si>
    <t>陕西华锐康翰建设工程有限公司</t>
  </si>
  <si>
    <t>2023.4.19</t>
  </si>
  <si>
    <t>6108002304210121</t>
  </si>
  <si>
    <t>榆林市圣佳房地产开发有限公司</t>
  </si>
  <si>
    <t>圣佳博苑</t>
  </si>
  <si>
    <t>榆阳区银沙路东、恒安路北</t>
  </si>
  <si>
    <t>陕西育蓓建设工程有限公司</t>
  </si>
  <si>
    <t>陕西银州建设监理咨询有限公司榆林分公司</t>
  </si>
  <si>
    <t>2023.4.24</t>
  </si>
  <si>
    <t>6108002304240122</t>
  </si>
  <si>
    <t>陕西鸿业医药有限责任公司</t>
  </si>
  <si>
    <t>医药区块链N1标段</t>
  </si>
  <si>
    <t>榆林高新区集运路西</t>
  </si>
  <si>
    <t>22832.29</t>
  </si>
  <si>
    <t>3512.62</t>
  </si>
  <si>
    <t>317</t>
  </si>
  <si>
    <t>榆林亚龙泰建筑工程有限公司</t>
  </si>
  <si>
    <t>正大鹏安建设项目管理有限公司</t>
  </si>
  <si>
    <t>6108002304240123</t>
  </si>
  <si>
    <t>医药区块链N2标段</t>
  </si>
  <si>
    <t>4742.23</t>
  </si>
  <si>
    <t>950.80</t>
  </si>
  <si>
    <t>90</t>
  </si>
  <si>
    <t>西北秦龙建设工程有限责任公司</t>
  </si>
  <si>
    <t>2023.4.28</t>
  </si>
  <si>
    <t>6108002304280224</t>
  </si>
  <si>
    <t>榆林科创新城建设有限公司</t>
  </si>
  <si>
    <t>榆林科创新城污水主干管（振兴路-榆林市第三污水处理厂）新建工程</t>
  </si>
  <si>
    <t>高新区振兴路向东至榆林大道西侧，沿榆林大道</t>
  </si>
  <si>
    <t>管线长度1280.97m，管桥180m</t>
  </si>
  <si>
    <t>1065.6286</t>
  </si>
  <si>
    <t>陕西志鸿建筑工程有限公司</t>
  </si>
  <si>
    <t>恒万达设计咨询有限公司</t>
  </si>
  <si>
    <t>6108002304280225</t>
  </si>
  <si>
    <t>榆林高新区水务有限责任公司</t>
  </si>
  <si>
    <t>榆林高新区水表出户及二次供水改造工程（第三批次）施工及监理N1标段</t>
  </si>
  <si>
    <t>榆林高新区盛高时代小区、金叶小区、四达小区</t>
  </si>
  <si>
    <t>120</t>
  </si>
  <si>
    <t>榆林市星华建筑有限公司</t>
  </si>
  <si>
    <t>陕西中秦工程管理有限公司</t>
  </si>
  <si>
    <t>6108002304280226</t>
  </si>
  <si>
    <t>榆林高新区水表出户及二次供水改造工程（第三批次）施工及监理N2标段</t>
  </si>
  <si>
    <t>榆林高新区榆兴苑小区、药监局小区、通庆坊小区</t>
  </si>
  <si>
    <t>陕西麟州建设工程有限公司</t>
  </si>
  <si>
    <t>2023.05.10</t>
  </si>
  <si>
    <t>6108002305100127</t>
  </si>
  <si>
    <t>榆林机场建设开发有限公司</t>
  </si>
  <si>
    <t>榆林机场航空口岸联检单位用房特种车库</t>
  </si>
  <si>
    <t>榆阳机场</t>
  </si>
  <si>
    <t>372.1348</t>
  </si>
  <si>
    <t>榆林市统原建设工程有限责任公司</t>
  </si>
  <si>
    <t>陕西大成建设投资管理有限责任公司</t>
  </si>
  <si>
    <t>6108002305110128</t>
  </si>
  <si>
    <t>榆林市长盛集团房地产开发有限公司</t>
  </si>
  <si>
    <t>盛景熙苑一标段</t>
  </si>
  <si>
    <t>榆阳区富康路北、规划致远路西</t>
  </si>
  <si>
    <t>72787.28</t>
  </si>
  <si>
    <t>236604.4880</t>
  </si>
  <si>
    <t>808</t>
  </si>
  <si>
    <t>榆林市成建路桥工程建设有限公司</t>
  </si>
  <si>
    <t>弘宇项目管理有限公司</t>
  </si>
  <si>
    <t>6108002305110129</t>
  </si>
  <si>
    <t>盛景熙苑二标段</t>
  </si>
  <si>
    <t>22822.57</t>
  </si>
  <si>
    <t>7418.7</t>
  </si>
  <si>
    <t>陕西基泰集团建设有限公司</t>
  </si>
  <si>
    <t>2023.5.12</t>
  </si>
  <si>
    <t>6108002305120130</t>
  </si>
  <si>
    <t>榆林万城建业房地产开发有限公司</t>
  </si>
  <si>
    <t>悦文府</t>
  </si>
  <si>
    <t>榆林高新区建业大道南、北星路东</t>
  </si>
  <si>
    <t>41077.32</t>
  </si>
  <si>
    <t>9266.8899</t>
  </si>
  <si>
    <t>665</t>
  </si>
  <si>
    <t>陕西如耀建设工程有限公司</t>
  </si>
  <si>
    <t>陕西睿丰博建筑工程有限公司</t>
  </si>
  <si>
    <t>2023.5.17</t>
  </si>
  <si>
    <t>6108002305170131</t>
  </si>
  <si>
    <t>陕西中榆鸿德置业有限公司</t>
  </si>
  <si>
    <t>盐州府</t>
  </si>
  <si>
    <t>153112.11</t>
  </si>
  <si>
    <t>39065.6071</t>
  </si>
  <si>
    <t>1096</t>
  </si>
  <si>
    <t>德通建设集团有限公司</t>
  </si>
  <si>
    <t>6108002305170132</t>
  </si>
  <si>
    <t>青岛啤酒榆林有限责任公司</t>
  </si>
  <si>
    <t>新建3.6万听/h易拉罐生产线项目</t>
  </si>
  <si>
    <t>榆林市高新技术产业园区青岛啤酒榆林有限责任公司厂区内</t>
  </si>
  <si>
    <t>17188.58</t>
  </si>
  <si>
    <t>1890.8888</t>
  </si>
  <si>
    <t>240</t>
  </si>
  <si>
    <t>陕西旭坤建设集团有限公司</t>
  </si>
  <si>
    <t>华春建设工程项目管理有限责任公司</t>
  </si>
  <si>
    <t>2023.5.19</t>
  </si>
  <si>
    <t>6108002305190133</t>
  </si>
  <si>
    <t>榆林市市政工程建设中心</t>
  </si>
  <si>
    <t>金苑小区三期安置房加装电梯工程</t>
  </si>
  <si>
    <t>金苑小区</t>
  </si>
  <si>
    <t>2542.02</t>
  </si>
  <si>
    <t>1715.6734</t>
  </si>
  <si>
    <t>陕西统万实业有限公司（榆林胜利集团建筑工程有限公司）</t>
  </si>
  <si>
    <t>陕西兵咨建设咨询有限公司</t>
  </si>
  <si>
    <t>2023.5.25</t>
  </si>
  <si>
    <t>6108002305250234</t>
  </si>
  <si>
    <t>榆林高新区水表出户及二次供水改造工程（第三批次）施工及监理N3标段</t>
  </si>
  <si>
    <r>
      <rPr>
        <sz val="12"/>
        <color rgb="FF000000"/>
        <rFont val="宋体"/>
        <charset val="134"/>
      </rPr>
      <t>榆林高新区九龙湾小区、馨园小区、中央粮库小区</t>
    </r>
  </si>
  <si>
    <r>
      <rPr>
        <sz val="12"/>
        <color rgb="FF000000"/>
        <rFont val="宋体"/>
        <charset val="134"/>
      </rPr>
      <t>陕西弘一建设工程有限公司</t>
    </r>
  </si>
  <si>
    <r>
      <rPr>
        <sz val="12"/>
        <color rgb="FF000000"/>
        <rFont val="宋体"/>
        <charset val="134"/>
      </rPr>
      <t>陕西中秦工程管理有限公司</t>
    </r>
  </si>
  <si>
    <t>6108002305250135</t>
  </si>
  <si>
    <t>榆林市第三医院（榆林市传染病医院）</t>
  </si>
  <si>
    <t>榆林市第三医院（市传染病医院）</t>
  </si>
  <si>
    <t>榆林市高新区博源路以南、集运路西、德源路以北、铁路线以东</t>
  </si>
  <si>
    <t>77752.12</t>
  </si>
  <si>
    <t>57945.0873</t>
  </si>
  <si>
    <t>中铁十二局集团建筑安装工程有限公司</t>
  </si>
  <si>
    <t>红城国际工程项目管理有限公司</t>
  </si>
  <si>
    <t>2023.5.29</t>
  </si>
  <si>
    <t>6108002305290136</t>
  </si>
  <si>
    <t>陕西省储备粮榆林直属库</t>
  </si>
  <si>
    <t>陕西榆林国家粮食和物资储备库项目</t>
  </si>
  <si>
    <t>陕西省榆林市榆阳区小纪汗乡昌汗界村榆乌公路北</t>
  </si>
  <si>
    <t>陕西建工第一建设集团有限公司</t>
  </si>
  <si>
    <t>中建鼎正项目管理有限公司</t>
  </si>
  <si>
    <t>2023.5.31</t>
  </si>
  <si>
    <t>6108002305310237</t>
  </si>
  <si>
    <r>
      <rPr>
        <sz val="12"/>
        <color rgb="FF000000"/>
        <rFont val="宋体"/>
        <charset val="134"/>
      </rPr>
      <t>榆林榆横实业集团有限责任公司</t>
    </r>
  </si>
  <si>
    <t>榆林高新区建业大道-长兴路过街人行桥工程施工（二次）</t>
  </si>
  <si>
    <t>榆林市建业大道-长兴路交叉口</t>
  </si>
  <si>
    <t>2045.29</t>
  </si>
  <si>
    <t>1831.2133</t>
  </si>
  <si>
    <t>青岛瑞源工程集团有限公司</t>
  </si>
  <si>
    <t>陕西方园项目管理有限公司</t>
  </si>
  <si>
    <t>2023.6.2</t>
  </si>
  <si>
    <t>6108002306020138</t>
  </si>
  <si>
    <r>
      <rPr>
        <sz val="12"/>
        <color rgb="FF000000"/>
        <rFont val="宋体"/>
        <charset val="134"/>
      </rPr>
      <t>德通置业集团有限公司</t>
    </r>
  </si>
  <si>
    <t>德通人才公寓</t>
  </si>
  <si>
    <r>
      <rPr>
        <sz val="12"/>
        <color rgb="FF000000"/>
        <rFont val="宋体"/>
        <charset val="134"/>
      </rPr>
      <t>建榆路东、保宁路南</t>
    </r>
  </si>
  <si>
    <r>
      <rPr>
        <sz val="12"/>
        <color rgb="FF000000"/>
        <rFont val="宋体"/>
        <charset val="134"/>
      </rPr>
      <t>1600万</t>
    </r>
  </si>
  <si>
    <r>
      <rPr>
        <sz val="12"/>
        <color rgb="FF000000"/>
        <rFont val="宋体"/>
        <charset val="134"/>
      </rPr>
      <t>德通建设集团有限公司</t>
    </r>
  </si>
  <si>
    <r>
      <rPr>
        <sz val="12"/>
        <color rgb="FF000000"/>
        <rFont val="宋体"/>
        <charset val="134"/>
      </rPr>
      <t>陕西晟瑞工程监理有限公司</t>
    </r>
  </si>
  <si>
    <t>6108002306020139</t>
  </si>
  <si>
    <t>陕西宇中置业有限公司</t>
  </si>
  <si>
    <t>高新尊邸</t>
  </si>
  <si>
    <r>
      <rPr>
        <sz val="12"/>
        <color rgb="FF000000"/>
        <rFont val="宋体"/>
        <charset val="134"/>
      </rPr>
      <t>榆林高新区建业大道南、北星路东、裕华路北</t>
    </r>
  </si>
  <si>
    <r>
      <rPr>
        <sz val="12"/>
        <color rgb="FF000000"/>
        <rFont val="宋体"/>
        <charset val="134"/>
      </rPr>
      <t>陕西元都建设工程有限公司</t>
    </r>
  </si>
  <si>
    <r>
      <rPr>
        <sz val="12"/>
        <color rgb="FF000000"/>
        <rFont val="宋体"/>
        <charset val="134"/>
      </rPr>
      <t>弘宇项目管理有限公司</t>
    </r>
  </si>
  <si>
    <t>2023.6.6</t>
  </si>
  <si>
    <t>6108002306060140</t>
  </si>
  <si>
    <r>
      <rPr>
        <sz val="12"/>
        <color rgb="FF000000"/>
        <rFont val="宋体"/>
        <charset val="134"/>
      </rPr>
      <t>德通夏州府（二期）</t>
    </r>
  </si>
  <si>
    <t>榆阳区长城北路东、环城北路南</t>
  </si>
  <si>
    <t>6108002306060141</t>
  </si>
  <si>
    <r>
      <rPr>
        <sz val="12"/>
        <color rgb="FF000000"/>
        <rFont val="宋体"/>
        <charset val="134"/>
      </rPr>
      <t>榆林市朗阁房地产开发有限公司</t>
    </r>
  </si>
  <si>
    <r>
      <rPr>
        <sz val="12"/>
        <color rgb="FF000000"/>
        <rFont val="宋体"/>
        <charset val="134"/>
      </rPr>
      <t>朗阁和韵东方苑（二期）二标段（补办）</t>
    </r>
  </si>
  <si>
    <r>
      <rPr>
        <sz val="12"/>
        <color rgb="FF000000"/>
        <rFont val="宋体"/>
        <charset val="134"/>
      </rPr>
      <t>榆阳区上郡路西、朝阳路北</t>
    </r>
  </si>
  <si>
    <t xml:space="preserve">	1211	</t>
  </si>
  <si>
    <r>
      <rPr>
        <sz val="12"/>
        <color rgb="FF000000"/>
        <rFont val="宋体"/>
        <charset val="134"/>
      </rPr>
      <t>榆林市屹城工程建设有限公司</t>
    </r>
  </si>
  <si>
    <r>
      <rPr>
        <sz val="12"/>
        <color rgb="FF000000"/>
        <rFont val="宋体"/>
        <charset val="134"/>
      </rPr>
      <t>陕西富骆工程项目管理有限公司</t>
    </r>
  </si>
  <si>
    <t>2023.6.9</t>
  </si>
  <si>
    <t>6108002306090242</t>
  </si>
  <si>
    <t>榆林市污水处理厂臭气处理项目</t>
  </si>
  <si>
    <t>榆林市污水处理厂</t>
  </si>
  <si>
    <t xml:space="preserve">	180</t>
  </si>
  <si>
    <t>陕西建工第九建设集团有限公司</t>
  </si>
  <si>
    <t>陕西宏业工程建设监理有限公司</t>
  </si>
  <si>
    <t>2023.6.20</t>
  </si>
  <si>
    <t>6108002306200143</t>
  </si>
  <si>
    <t>葭州府（二期）</t>
  </si>
  <si>
    <t>榆林市榆阳区长城北路东、环城北路南</t>
  </si>
  <si>
    <r>
      <rPr>
        <sz val="12"/>
        <color rgb="FF000000"/>
        <rFont val="宋体"/>
        <charset val="134"/>
      </rPr>
      <t>陕西明信项目管理有限公司</t>
    </r>
  </si>
  <si>
    <t xml:space="preserve">                                                                                      填报人：        审核人：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</si>
</sst>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</numFmts>
  <fonts count="23">
    <font>
      <sz val="12"/>
      <name val="宋体"/>
      <charset val="134"/>
    </font>
    <font>
      <b/>
      <sz val="2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14" fontId="0" fillId="0" borderId="2" xfId="0" applyNumberFormat="1" applyFill="1" applyBorder="1" applyAlignment="1">
      <alignment horizontal="center" vertical="center" wrapText="1" shrinkToFit="1"/>
    </xf>
    <xf numFmtId="49" fontId="0" fillId="0" borderId="2" xfId="0" applyNumberForma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14" fontId="0" fillId="0" borderId="2" xfId="0" applyNumberFormat="1" applyFill="1" applyBorder="1" applyAlignment="1">
      <alignment horizontal="center" vertical="center" shrinkToFit="1"/>
    </xf>
    <xf numFmtId="49" fontId="0" fillId="0" borderId="2" xfId="0" applyNumberForma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4" fontId="0" fillId="0" borderId="2" xfId="0" applyNumberForma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wrapText="1" shrinkToFi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justify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zoomScale="85" zoomScaleNormal="85" zoomScaleSheetLayoutView="60" workbookViewId="0">
      <pane ySplit="2" topLeftCell="A16" activePane="bottomLeft" state="frozen"/>
      <selection/>
      <selection pane="bottomLeft" activeCell="E16" sqref="E16"/>
    </sheetView>
  </sheetViews>
  <sheetFormatPr defaultColWidth="9" defaultRowHeight="14.25"/>
  <cols>
    <col min="1" max="1" width="4.99166666666667" style="9" customWidth="1"/>
    <col min="2" max="2" width="10.7333333333333" style="9" customWidth="1"/>
    <col min="3" max="3" width="20.1333333333333" style="10" customWidth="1"/>
    <col min="4" max="4" width="29.4166666666667" style="11" customWidth="1"/>
    <col min="5" max="5" width="40.9833333333333" style="12" customWidth="1"/>
    <col min="6" max="6" width="25.8916666666667" style="11" customWidth="1"/>
    <col min="7" max="7" width="14.1" style="10" customWidth="1"/>
    <col min="8" max="8" width="10.9916666666667" style="10" customWidth="1"/>
    <col min="9" max="9" width="8.40833333333333" style="10" customWidth="1"/>
    <col min="10" max="10" width="27.7833333333333" style="13" customWidth="1"/>
    <col min="11" max="11" width="45.3416666666667" style="7" customWidth="1"/>
    <col min="12" max="12" width="12.625" style="9"/>
    <col min="13" max="16384" width="9" style="9"/>
  </cols>
  <sheetData>
    <row r="1" s="5" customFormat="1" ht="71" customHeight="1" spans="1:11">
      <c r="A1" s="14" t="s">
        <v>0</v>
      </c>
      <c r="B1" s="14"/>
      <c r="C1" s="15"/>
      <c r="D1" s="14"/>
      <c r="E1" s="14"/>
      <c r="F1" s="14"/>
      <c r="G1" s="14"/>
      <c r="H1" s="14"/>
      <c r="I1" s="14"/>
      <c r="J1" s="14"/>
      <c r="K1" s="14"/>
    </row>
    <row r="2" s="6" customFormat="1" ht="27.75" customHeight="1" spans="1:11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7" t="s">
        <v>8</v>
      </c>
      <c r="I2" s="17" t="s">
        <v>9</v>
      </c>
      <c r="J2" s="16" t="s">
        <v>10</v>
      </c>
      <c r="K2" s="16" t="s">
        <v>11</v>
      </c>
    </row>
    <row r="3" s="6" customFormat="1" ht="45" customHeight="1" spans="1:11">
      <c r="A3" s="16">
        <v>1</v>
      </c>
      <c r="B3" s="18" t="s">
        <v>12</v>
      </c>
      <c r="C3" s="19" t="s">
        <v>13</v>
      </c>
      <c r="D3" s="20" t="s">
        <v>14</v>
      </c>
      <c r="E3" s="21" t="s">
        <v>15</v>
      </c>
      <c r="F3" s="20" t="s">
        <v>16</v>
      </c>
      <c r="G3" s="20">
        <v>47309.35</v>
      </c>
      <c r="H3" s="20" t="s">
        <v>17</v>
      </c>
      <c r="I3" s="20" t="s">
        <v>18</v>
      </c>
      <c r="J3" s="20" t="s">
        <v>19</v>
      </c>
      <c r="K3" s="20" t="s">
        <v>20</v>
      </c>
    </row>
    <row r="4" s="6" customFormat="1" ht="45" customHeight="1" spans="1:11">
      <c r="A4" s="16">
        <v>2</v>
      </c>
      <c r="B4" s="18" t="s">
        <v>21</v>
      </c>
      <c r="C4" s="19" t="s">
        <v>22</v>
      </c>
      <c r="D4" s="22" t="s">
        <v>23</v>
      </c>
      <c r="E4" s="22" t="s">
        <v>24</v>
      </c>
      <c r="F4" s="22" t="s">
        <v>25</v>
      </c>
      <c r="G4" s="20">
        <v>81315.8</v>
      </c>
      <c r="H4" s="20">
        <v>18580.66</v>
      </c>
      <c r="I4" s="20">
        <v>581</v>
      </c>
      <c r="J4" s="22" t="s">
        <v>26</v>
      </c>
      <c r="K4" s="22" t="s">
        <v>27</v>
      </c>
    </row>
    <row r="5" s="6" customFormat="1" ht="45" customHeight="1" spans="1:11">
      <c r="A5" s="16">
        <v>3</v>
      </c>
      <c r="B5" s="18" t="s">
        <v>28</v>
      </c>
      <c r="C5" s="19" t="s">
        <v>29</v>
      </c>
      <c r="D5" s="20" t="s">
        <v>30</v>
      </c>
      <c r="E5" s="21" t="s">
        <v>31</v>
      </c>
      <c r="F5" s="20" t="s">
        <v>32</v>
      </c>
      <c r="G5" s="20" t="s">
        <v>33</v>
      </c>
      <c r="H5" s="20" t="s">
        <v>34</v>
      </c>
      <c r="I5" s="20" t="s">
        <v>35</v>
      </c>
      <c r="J5" s="20" t="s">
        <v>36</v>
      </c>
      <c r="K5" s="20" t="s">
        <v>37</v>
      </c>
    </row>
    <row r="6" s="6" customFormat="1" ht="45" customHeight="1" spans="1:11">
      <c r="A6" s="16">
        <v>4</v>
      </c>
      <c r="B6" s="18" t="s">
        <v>28</v>
      </c>
      <c r="C6" s="19" t="s">
        <v>38</v>
      </c>
      <c r="D6" s="20" t="s">
        <v>30</v>
      </c>
      <c r="E6" s="21" t="s">
        <v>39</v>
      </c>
      <c r="F6" s="20" t="s">
        <v>32</v>
      </c>
      <c r="G6" s="20" t="s">
        <v>40</v>
      </c>
      <c r="H6" s="20" t="s">
        <v>41</v>
      </c>
      <c r="I6" s="20" t="s">
        <v>42</v>
      </c>
      <c r="J6" s="20" t="s">
        <v>43</v>
      </c>
      <c r="K6" s="20" t="s">
        <v>37</v>
      </c>
    </row>
    <row r="7" s="6" customFormat="1" ht="45" customHeight="1" spans="1:11">
      <c r="A7" s="16">
        <v>5</v>
      </c>
      <c r="B7" s="18" t="s">
        <v>44</v>
      </c>
      <c r="C7" s="19" t="s">
        <v>45</v>
      </c>
      <c r="D7" s="20" t="s">
        <v>46</v>
      </c>
      <c r="E7" s="21" t="s">
        <v>47</v>
      </c>
      <c r="F7" s="20" t="s">
        <v>48</v>
      </c>
      <c r="G7" s="20" t="s">
        <v>49</v>
      </c>
      <c r="H7" s="20" t="s">
        <v>50</v>
      </c>
      <c r="I7" s="20" t="s">
        <v>42</v>
      </c>
      <c r="J7" s="20" t="s">
        <v>51</v>
      </c>
      <c r="K7" s="20" t="s">
        <v>52</v>
      </c>
    </row>
    <row r="8" s="6" customFormat="1" ht="45" customHeight="1" spans="1:11">
      <c r="A8" s="16">
        <v>6</v>
      </c>
      <c r="B8" s="18" t="s">
        <v>44</v>
      </c>
      <c r="C8" s="19" t="s">
        <v>53</v>
      </c>
      <c r="D8" s="23" t="s">
        <v>54</v>
      </c>
      <c r="E8" s="23" t="s">
        <v>55</v>
      </c>
      <c r="F8" s="24" t="s">
        <v>56</v>
      </c>
      <c r="G8" s="20">
        <v>138.66</v>
      </c>
      <c r="H8" s="20">
        <v>414.2824</v>
      </c>
      <c r="I8" s="20" t="s">
        <v>57</v>
      </c>
      <c r="J8" s="23" t="s">
        <v>58</v>
      </c>
      <c r="K8" s="23" t="s">
        <v>59</v>
      </c>
    </row>
    <row r="9" s="6" customFormat="1" ht="45" customHeight="1" spans="1:11">
      <c r="A9" s="16">
        <v>7</v>
      </c>
      <c r="B9" s="18" t="s">
        <v>44</v>
      </c>
      <c r="C9" s="19" t="s">
        <v>60</v>
      </c>
      <c r="D9" s="23" t="s">
        <v>54</v>
      </c>
      <c r="E9" s="23" t="s">
        <v>61</v>
      </c>
      <c r="F9" s="23" t="s">
        <v>62</v>
      </c>
      <c r="G9" s="20">
        <v>54.27</v>
      </c>
      <c r="H9" s="20">
        <v>398.79</v>
      </c>
      <c r="I9" s="20" t="s">
        <v>57</v>
      </c>
      <c r="J9" s="23" t="s">
        <v>63</v>
      </c>
      <c r="K9" s="23" t="s">
        <v>59</v>
      </c>
    </row>
    <row r="10" s="6" customFormat="1" ht="45" customHeight="1" spans="1:11">
      <c r="A10" s="16">
        <v>8</v>
      </c>
      <c r="B10" s="18" t="s">
        <v>64</v>
      </c>
      <c r="C10" s="19" t="s">
        <v>65</v>
      </c>
      <c r="D10" s="20" t="s">
        <v>66</v>
      </c>
      <c r="E10" s="21" t="s">
        <v>67</v>
      </c>
      <c r="F10" s="20" t="s">
        <v>68</v>
      </c>
      <c r="G10" s="20">
        <v>605</v>
      </c>
      <c r="H10" s="20" t="s">
        <v>69</v>
      </c>
      <c r="I10" s="20" t="s">
        <v>42</v>
      </c>
      <c r="J10" s="20" t="s">
        <v>70</v>
      </c>
      <c r="K10" s="20" t="s">
        <v>71</v>
      </c>
    </row>
    <row r="11" s="6" customFormat="1" ht="45" customHeight="1" spans="1:11">
      <c r="A11" s="16">
        <v>9</v>
      </c>
      <c r="B11" s="18" t="s">
        <v>64</v>
      </c>
      <c r="C11" s="19" t="s">
        <v>72</v>
      </c>
      <c r="D11" s="20" t="s">
        <v>73</v>
      </c>
      <c r="E11" s="21" t="s">
        <v>74</v>
      </c>
      <c r="F11" s="20" t="s">
        <v>75</v>
      </c>
      <c r="G11" s="20" t="s">
        <v>76</v>
      </c>
      <c r="H11" s="20" t="s">
        <v>77</v>
      </c>
      <c r="I11" s="20" t="s">
        <v>78</v>
      </c>
      <c r="J11" s="20" t="s">
        <v>79</v>
      </c>
      <c r="K11" s="20" t="s">
        <v>80</v>
      </c>
    </row>
    <row r="12" s="6" customFormat="1" ht="45" customHeight="1" spans="1:11">
      <c r="A12" s="16">
        <v>10</v>
      </c>
      <c r="B12" s="18" t="s">
        <v>64</v>
      </c>
      <c r="C12" s="19" t="s">
        <v>81</v>
      </c>
      <c r="D12" s="20" t="s">
        <v>73</v>
      </c>
      <c r="E12" s="25" t="s">
        <v>82</v>
      </c>
      <c r="F12" s="20" t="s">
        <v>75</v>
      </c>
      <c r="G12" s="20" t="s">
        <v>83</v>
      </c>
      <c r="H12" s="20" t="s">
        <v>84</v>
      </c>
      <c r="I12" s="20" t="s">
        <v>78</v>
      </c>
      <c r="J12" s="20" t="s">
        <v>85</v>
      </c>
      <c r="K12" s="20" t="s">
        <v>80</v>
      </c>
    </row>
    <row r="13" s="6" customFormat="1" ht="45" customHeight="1" spans="1:11">
      <c r="A13" s="16">
        <v>11</v>
      </c>
      <c r="B13" s="18" t="s">
        <v>86</v>
      </c>
      <c r="C13" s="19" t="s">
        <v>87</v>
      </c>
      <c r="D13" s="20" t="s">
        <v>88</v>
      </c>
      <c r="E13" s="21" t="s">
        <v>89</v>
      </c>
      <c r="F13" s="23" t="s">
        <v>90</v>
      </c>
      <c r="G13" s="20" t="s">
        <v>91</v>
      </c>
      <c r="H13" s="20" t="s">
        <v>92</v>
      </c>
      <c r="I13" s="20" t="s">
        <v>93</v>
      </c>
      <c r="J13" s="28" t="s">
        <v>94</v>
      </c>
      <c r="K13" s="28" t="s">
        <v>95</v>
      </c>
    </row>
    <row r="14" s="6" customFormat="1" ht="45" customHeight="1" spans="1:11">
      <c r="A14" s="16">
        <v>12</v>
      </c>
      <c r="B14" s="18" t="s">
        <v>96</v>
      </c>
      <c r="C14" s="19" t="s">
        <v>97</v>
      </c>
      <c r="D14" s="20" t="s">
        <v>98</v>
      </c>
      <c r="E14" s="21" t="s">
        <v>99</v>
      </c>
      <c r="F14" s="20" t="s">
        <v>98</v>
      </c>
      <c r="G14" s="20" t="s">
        <v>100</v>
      </c>
      <c r="H14" s="20" t="s">
        <v>101</v>
      </c>
      <c r="I14" s="20" t="s">
        <v>102</v>
      </c>
      <c r="J14" s="20" t="s">
        <v>103</v>
      </c>
      <c r="K14" s="20" t="s">
        <v>37</v>
      </c>
    </row>
    <row r="15" s="7" customFormat="1" ht="45" customHeight="1" spans="1:11">
      <c r="A15" s="16">
        <v>13</v>
      </c>
      <c r="B15" s="18" t="s">
        <v>96</v>
      </c>
      <c r="C15" s="19" t="s">
        <v>104</v>
      </c>
      <c r="D15" s="20" t="s">
        <v>105</v>
      </c>
      <c r="E15" s="21" t="s">
        <v>106</v>
      </c>
      <c r="F15" s="20" t="s">
        <v>107</v>
      </c>
      <c r="G15" s="20" t="s">
        <v>108</v>
      </c>
      <c r="H15" s="20" t="s">
        <v>109</v>
      </c>
      <c r="I15" s="20" t="s">
        <v>110</v>
      </c>
      <c r="J15" s="20" t="s">
        <v>111</v>
      </c>
      <c r="K15" s="20" t="s">
        <v>112</v>
      </c>
    </row>
    <row r="16" s="8" customFormat="1" ht="45" customHeight="1" spans="1:11">
      <c r="A16" s="16">
        <v>14</v>
      </c>
      <c r="B16" s="18" t="s">
        <v>113</v>
      </c>
      <c r="C16" s="19" t="s">
        <v>114</v>
      </c>
      <c r="D16" s="20" t="s">
        <v>115</v>
      </c>
      <c r="E16" s="20" t="s">
        <v>116</v>
      </c>
      <c r="F16" s="20" t="s">
        <v>117</v>
      </c>
      <c r="G16" s="20" t="s">
        <v>118</v>
      </c>
      <c r="H16" s="20" t="s">
        <v>119</v>
      </c>
      <c r="I16" s="20" t="s">
        <v>57</v>
      </c>
      <c r="J16" s="20" t="s">
        <v>120</v>
      </c>
      <c r="K16" s="20" t="s">
        <v>121</v>
      </c>
    </row>
    <row r="17" s="5" customFormat="1" ht="45" customHeight="1" spans="1:11">
      <c r="A17" s="16">
        <v>15</v>
      </c>
      <c r="B17" s="26" t="s">
        <v>122</v>
      </c>
      <c r="C17" s="27" t="s">
        <v>123</v>
      </c>
      <c r="D17" s="28" t="s">
        <v>54</v>
      </c>
      <c r="E17" s="21" t="s">
        <v>124</v>
      </c>
      <c r="F17" s="23" t="s">
        <v>125</v>
      </c>
      <c r="G17" s="20">
        <v>142.78</v>
      </c>
      <c r="H17" s="20">
        <v>388.8412</v>
      </c>
      <c r="I17" s="20" t="s">
        <v>57</v>
      </c>
      <c r="J17" s="28" t="s">
        <v>126</v>
      </c>
      <c r="K17" s="28" t="s">
        <v>127</v>
      </c>
    </row>
    <row r="18" s="5" customFormat="1" ht="45" customHeight="1" spans="1:11">
      <c r="A18" s="16">
        <v>16</v>
      </c>
      <c r="B18" s="26" t="s">
        <v>122</v>
      </c>
      <c r="C18" s="19" t="s">
        <v>128</v>
      </c>
      <c r="D18" s="20" t="s">
        <v>129</v>
      </c>
      <c r="E18" s="21" t="s">
        <v>130</v>
      </c>
      <c r="F18" s="20" t="s">
        <v>131</v>
      </c>
      <c r="G18" s="20" t="s">
        <v>132</v>
      </c>
      <c r="H18" s="20" t="s">
        <v>133</v>
      </c>
      <c r="I18" s="20">
        <v>840</v>
      </c>
      <c r="J18" s="20" t="s">
        <v>134</v>
      </c>
      <c r="K18" s="20" t="s">
        <v>135</v>
      </c>
    </row>
    <row r="19" s="5" customFormat="1" ht="45" customHeight="1" spans="1:11">
      <c r="A19" s="16">
        <v>17</v>
      </c>
      <c r="B19" s="26" t="s">
        <v>136</v>
      </c>
      <c r="C19" s="27" t="s">
        <v>137</v>
      </c>
      <c r="D19" s="28" t="s">
        <v>138</v>
      </c>
      <c r="E19" s="28" t="s">
        <v>139</v>
      </c>
      <c r="F19" s="23" t="s">
        <v>140</v>
      </c>
      <c r="G19" s="20">
        <v>60984.11</v>
      </c>
      <c r="H19" s="20">
        <v>15708.0041</v>
      </c>
      <c r="I19" s="20">
        <v>730</v>
      </c>
      <c r="J19" s="28" t="s">
        <v>141</v>
      </c>
      <c r="K19" s="28" t="s">
        <v>142</v>
      </c>
    </row>
    <row r="20" s="5" customFormat="1" ht="45" customHeight="1" spans="1:11">
      <c r="A20" s="16">
        <v>18</v>
      </c>
      <c r="B20" s="26" t="s">
        <v>143</v>
      </c>
      <c r="C20" s="27" t="s">
        <v>144</v>
      </c>
      <c r="D20" s="28" t="s">
        <v>145</v>
      </c>
      <c r="E20" s="21" t="s">
        <v>146</v>
      </c>
      <c r="F20" s="20" t="s">
        <v>147</v>
      </c>
      <c r="G20" s="20" t="s">
        <v>148</v>
      </c>
      <c r="H20" s="20" t="s">
        <v>149</v>
      </c>
      <c r="I20" s="20">
        <v>200</v>
      </c>
      <c r="J20" s="20" t="s">
        <v>150</v>
      </c>
      <c r="K20" s="20" t="s">
        <v>151</v>
      </c>
    </row>
    <row r="21" s="5" customFormat="1" ht="45" customHeight="1" spans="1:11">
      <c r="A21" s="16">
        <v>19</v>
      </c>
      <c r="B21" s="26" t="s">
        <v>152</v>
      </c>
      <c r="C21" s="27" t="s">
        <v>153</v>
      </c>
      <c r="D21" s="28" t="s">
        <v>154</v>
      </c>
      <c r="E21" s="28" t="s">
        <v>155</v>
      </c>
      <c r="F21" s="23" t="s">
        <v>156</v>
      </c>
      <c r="G21" s="20">
        <v>7303.01</v>
      </c>
      <c r="H21" s="20" t="s">
        <v>157</v>
      </c>
      <c r="I21" s="20">
        <v>643</v>
      </c>
      <c r="J21" s="28" t="s">
        <v>158</v>
      </c>
      <c r="K21" s="28" t="s">
        <v>159</v>
      </c>
    </row>
    <row r="22" ht="45" customHeight="1" spans="1:11">
      <c r="A22" s="16">
        <v>20</v>
      </c>
      <c r="B22" s="26" t="s">
        <v>152</v>
      </c>
      <c r="C22" s="27" t="s">
        <v>160</v>
      </c>
      <c r="D22" s="20" t="s">
        <v>161</v>
      </c>
      <c r="E22" s="21" t="s">
        <v>162</v>
      </c>
      <c r="F22" s="23" t="s">
        <v>163</v>
      </c>
      <c r="G22" s="20">
        <v>38760.28</v>
      </c>
      <c r="H22" s="20">
        <v>9067.2274</v>
      </c>
      <c r="I22" s="20">
        <v>790</v>
      </c>
      <c r="J22" s="28" t="s">
        <v>164</v>
      </c>
      <c r="K22" s="28" t="s">
        <v>165</v>
      </c>
    </row>
    <row r="23" ht="45" customHeight="1" spans="1:11">
      <c r="A23" s="16">
        <v>21</v>
      </c>
      <c r="B23" s="26" t="s">
        <v>166</v>
      </c>
      <c r="C23" s="27" t="s">
        <v>167</v>
      </c>
      <c r="D23" s="28" t="s">
        <v>154</v>
      </c>
      <c r="E23" s="28" t="s">
        <v>168</v>
      </c>
      <c r="F23" s="23" t="s">
        <v>169</v>
      </c>
      <c r="G23" s="20">
        <v>17883.62</v>
      </c>
      <c r="H23" s="20">
        <v>3510.6579</v>
      </c>
      <c r="I23" s="20">
        <v>300</v>
      </c>
      <c r="J23" s="28" t="s">
        <v>158</v>
      </c>
      <c r="K23" s="28" t="s">
        <v>165</v>
      </c>
    </row>
    <row r="24" ht="45" customHeight="1" spans="1:11">
      <c r="A24" s="16">
        <v>22</v>
      </c>
      <c r="B24" s="26" t="s">
        <v>166</v>
      </c>
      <c r="C24" s="27" t="s">
        <v>170</v>
      </c>
      <c r="D24" s="28" t="s">
        <v>171</v>
      </c>
      <c r="E24" s="28" t="s">
        <v>172</v>
      </c>
      <c r="F24" s="23" t="s">
        <v>173</v>
      </c>
      <c r="G24" s="20">
        <v>4788.68</v>
      </c>
      <c r="H24" s="20">
        <v>1017.5945</v>
      </c>
      <c r="I24" s="20" t="s">
        <v>174</v>
      </c>
      <c r="J24" s="28" t="s">
        <v>175</v>
      </c>
      <c r="K24" s="28" t="s">
        <v>176</v>
      </c>
    </row>
    <row r="25" ht="45" customHeight="1" spans="1:11">
      <c r="A25" s="16">
        <v>23</v>
      </c>
      <c r="B25" s="26" t="s">
        <v>177</v>
      </c>
      <c r="C25" s="27" t="s">
        <v>178</v>
      </c>
      <c r="D25" s="20" t="s">
        <v>115</v>
      </c>
      <c r="E25" s="28" t="s">
        <v>179</v>
      </c>
      <c r="F25" s="23" t="s">
        <v>180</v>
      </c>
      <c r="G25" s="20">
        <v>10599</v>
      </c>
      <c r="H25" s="20">
        <v>2359.74</v>
      </c>
      <c r="I25" s="20" t="s">
        <v>181</v>
      </c>
      <c r="J25" s="28" t="s">
        <v>182</v>
      </c>
      <c r="K25" s="28" t="s">
        <v>183</v>
      </c>
    </row>
    <row r="26" ht="45" customHeight="1" spans="1:11">
      <c r="A26" s="16">
        <v>24</v>
      </c>
      <c r="B26" s="29" t="s">
        <v>184</v>
      </c>
      <c r="C26" s="27" t="s">
        <v>185</v>
      </c>
      <c r="D26" s="30" t="s">
        <v>154</v>
      </c>
      <c r="E26" s="21" t="s">
        <v>186</v>
      </c>
      <c r="F26" s="31" t="s">
        <v>187</v>
      </c>
      <c r="G26" s="30">
        <v>107121.11</v>
      </c>
      <c r="H26" s="20">
        <v>26780.2775</v>
      </c>
      <c r="I26" s="20">
        <v>1096</v>
      </c>
      <c r="J26" s="35" t="s">
        <v>158</v>
      </c>
      <c r="K26" s="30" t="s">
        <v>188</v>
      </c>
    </row>
    <row r="27" ht="66" customHeight="1" spans="1:11">
      <c r="A27" s="32" t="s">
        <v>189</v>
      </c>
      <c r="B27" s="33"/>
      <c r="C27" s="33"/>
      <c r="D27" s="33"/>
      <c r="E27" s="33"/>
      <c r="F27" s="33"/>
      <c r="G27" s="34"/>
      <c r="H27" s="33"/>
      <c r="I27" s="33"/>
      <c r="J27" s="33"/>
      <c r="K27" s="33"/>
    </row>
  </sheetData>
  <autoFilter ref="A2:AP21">
    <extLst/>
  </autoFilter>
  <mergeCells count="2">
    <mergeCell ref="A1:K1"/>
    <mergeCell ref="A27:K27"/>
  </mergeCells>
  <pageMargins left="0.354166666666667" right="0.236111111111111" top="1" bottom="1" header="0.5" footer="0.5"/>
  <pageSetup paperSize="9" scale="55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3:G16"/>
  <sheetViews>
    <sheetView workbookViewId="0">
      <selection activeCell="B13" sqref="B13"/>
    </sheetView>
  </sheetViews>
  <sheetFormatPr defaultColWidth="9" defaultRowHeight="14.25" outlineLevelCol="6"/>
  <cols>
    <col min="7" max="7" width="16" style="1" customWidth="1"/>
  </cols>
  <sheetData>
    <row r="3" spans="7:7">
      <c r="G3" s="2">
        <v>46045.04</v>
      </c>
    </row>
    <row r="4" spans="7:7">
      <c r="G4" s="2">
        <v>32016.94</v>
      </c>
    </row>
    <row r="5" spans="7:7">
      <c r="G5" s="2">
        <v>47081.43</v>
      </c>
    </row>
    <row r="6" spans="7:7">
      <c r="G6" s="2">
        <v>47081.43</v>
      </c>
    </row>
    <row r="7" spans="7:7">
      <c r="G7" s="3">
        <v>99972.75</v>
      </c>
    </row>
    <row r="8" spans="7:7">
      <c r="G8" s="3">
        <v>102305.38</v>
      </c>
    </row>
    <row r="9" spans="7:7">
      <c r="G9" s="4">
        <v>42828.46</v>
      </c>
    </row>
    <row r="10" spans="7:7">
      <c r="G10" s="3">
        <v>88669.4</v>
      </c>
    </row>
    <row r="11" spans="7:7">
      <c r="G11" s="3">
        <v>45153.92</v>
      </c>
    </row>
    <row r="12" spans="7:7">
      <c r="G12" s="3">
        <v>24480.15</v>
      </c>
    </row>
    <row r="13" spans="7:7">
      <c r="G13" s="3">
        <v>11203.62</v>
      </c>
    </row>
    <row r="16" spans="7:7">
      <c r="G16" s="1">
        <f>SUM(G3:G15)</f>
        <v>586838.52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刘彦强</cp:lastModifiedBy>
  <dcterms:created xsi:type="dcterms:W3CDTF">2016-06-16T00:18:00Z</dcterms:created>
  <cp:lastPrinted>2019-03-21T07:25:00Z</cp:lastPrinted>
  <dcterms:modified xsi:type="dcterms:W3CDTF">2023-07-17T07:19:49Z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9EA7C53BDCC1490E995B09CB02315687</vt:lpwstr>
  </property>
  <property fmtid="{D5CDD505-2E9C-101B-9397-08002B2CF9AE}" pid="4" name="commondata">
    <vt:lpwstr>eyJoZGlkIjoiMzFiNmU3ODE1MTExMDgyZDU4NTI2M2Y4NjVjYTVjN2YifQ==</vt:lpwstr>
  </property>
</Properties>
</file>