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LJ\Desktop\"/>
    </mc:Choice>
  </mc:AlternateContent>
  <xr:revisionPtr revIDLastSave="0" documentId="8_{311270CB-FB7C-41FD-A253-448769B33237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Sheet1!$A$2:$AP$21</definedName>
    <definedName name="_xlnm.Print_Titles" localSheetId="0">Sheet1!$2:$2</definedName>
  </definedNames>
  <calcPr calcId="191029"/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<sst xmlns="http://schemas.openxmlformats.org/spreadsheetml/2006/main" count="186" uniqueCount="140">
  <si>
    <t>榆林市住房和城乡建设局2023年建筑工程施工许可证 （第一季度）</t>
  </si>
  <si>
    <t>序号</t>
  </si>
  <si>
    <t>发证日期</t>
  </si>
  <si>
    <t>证书编号</t>
  </si>
  <si>
    <t>建设单位名称</t>
  </si>
  <si>
    <t>工程名称</t>
  </si>
  <si>
    <t>建设地址</t>
  </si>
  <si>
    <t>规模</t>
  </si>
  <si>
    <t>合同价（万元）</t>
  </si>
  <si>
    <t>工期</t>
  </si>
  <si>
    <t>施工单位</t>
  </si>
  <si>
    <t>监理单位</t>
  </si>
  <si>
    <t>2023.2.3</t>
  </si>
  <si>
    <t>6108002302030201</t>
  </si>
  <si>
    <t>榆林高新区水务有限责任公司</t>
  </si>
  <si>
    <t>榆林高新区净水厂二期升级及管网分压供水改造工程（第三部分）</t>
  </si>
  <si>
    <t>榆林高新区圣景路2号高新水务净水厂厂区内</t>
  </si>
  <si>
    <t>/</t>
  </si>
  <si>
    <r>
      <rPr>
        <sz val="12"/>
        <rFont val="Times New Roman"/>
        <family val="1"/>
      </rPr>
      <t>240</t>
    </r>
    <r>
      <rPr>
        <sz val="12"/>
        <rFont val="宋体"/>
        <charset val="134"/>
      </rPr>
      <t>天</t>
    </r>
  </si>
  <si>
    <t>福盛建工集团有限公司</t>
  </si>
  <si>
    <t>泾清项目管理有限公司</t>
  </si>
  <si>
    <t>6108002302030202</t>
  </si>
  <si>
    <t>榆林高新区水表出户及二次供水改造工程（第二批次）施工及监理N1标段</t>
  </si>
  <si>
    <t>榆林高新区</t>
  </si>
  <si>
    <t>234.95㎡</t>
  </si>
  <si>
    <t>511.72</t>
  </si>
  <si>
    <t>120天</t>
  </si>
  <si>
    <t>天津安邦科技有限公司</t>
  </si>
  <si>
    <t>陕西西冶项目管理投资咨询有限公司</t>
  </si>
  <si>
    <t>6108002302030203</t>
  </si>
  <si>
    <t>榆林高新区水表出户及二次供水改造工程（第二批次）施工及监理N2标段</t>
  </si>
  <si>
    <r>
      <rPr>
        <sz val="12"/>
        <rFont val="Times New Roman"/>
        <family val="1"/>
      </rPr>
      <t>198.79</t>
    </r>
    <r>
      <rPr>
        <sz val="12"/>
        <rFont val="宋体"/>
        <charset val="134"/>
      </rPr>
      <t>㎡</t>
    </r>
  </si>
  <si>
    <t>366.13</t>
  </si>
  <si>
    <t>陕西常瑞建设工程有限公司</t>
  </si>
  <si>
    <t>6108002302030204</t>
  </si>
  <si>
    <t>榆林高新区水表出户及二次供水改造工程（第二批次）施工及监理N3标段</t>
  </si>
  <si>
    <r>
      <rPr>
        <sz val="12"/>
        <rFont val="Times New Roman"/>
        <family val="1"/>
      </rPr>
      <t>65.72</t>
    </r>
    <r>
      <rPr>
        <sz val="12"/>
        <rFont val="宋体"/>
        <charset val="134"/>
      </rPr>
      <t>㎡</t>
    </r>
  </si>
  <si>
    <r>
      <rPr>
        <sz val="12"/>
        <rFont val="Times New Roman"/>
        <family val="1"/>
      </rPr>
      <t>120</t>
    </r>
    <r>
      <rPr>
        <sz val="12"/>
        <rFont val="宋体"/>
        <charset val="134"/>
      </rPr>
      <t>天</t>
    </r>
  </si>
  <si>
    <t>榆林市嘉屹桓建筑工程有限公司</t>
  </si>
  <si>
    <t>6108002302030205</t>
  </si>
  <si>
    <t>榆林高新区水表出户及二次供水改造工程（第二批次）施工及监理N4标段</t>
  </si>
  <si>
    <r>
      <rPr>
        <sz val="12"/>
        <rFont val="Times New Roman"/>
        <family val="1"/>
      </rPr>
      <t>215.27</t>
    </r>
    <r>
      <rPr>
        <sz val="12"/>
        <rFont val="宋体"/>
        <charset val="134"/>
      </rPr>
      <t>㎡</t>
    </r>
  </si>
  <si>
    <t>陕西恒越春锦建设工程有限公司</t>
  </si>
  <si>
    <t>6108002302030206</t>
  </si>
  <si>
    <t>榆林高新区水表出户及二次供水改造工程（第二批次）施工及监理N5标段</t>
  </si>
  <si>
    <r>
      <rPr>
        <sz val="12"/>
        <rFont val="Times New Roman"/>
        <family val="1"/>
      </rPr>
      <t>52.08</t>
    </r>
    <r>
      <rPr>
        <sz val="12"/>
        <rFont val="宋体"/>
        <charset val="134"/>
      </rPr>
      <t>㎡</t>
    </r>
  </si>
  <si>
    <t>陕西秦臻建设工程有限公司</t>
  </si>
  <si>
    <t>6108002302030207</t>
  </si>
  <si>
    <t>榆林高新区水表出户及二次供水改造工程（第二批次）施工及监理N6标段</t>
  </si>
  <si>
    <r>
      <rPr>
        <sz val="12"/>
        <rFont val="Times New Roman"/>
        <family val="1"/>
      </rPr>
      <t>208.89</t>
    </r>
    <r>
      <rPr>
        <sz val="12"/>
        <rFont val="宋体"/>
        <charset val="134"/>
      </rPr>
      <t>㎡</t>
    </r>
  </si>
  <si>
    <t>安徽舜禹水务股份有限公司</t>
  </si>
  <si>
    <t>6108002302030108</t>
  </si>
  <si>
    <t>榆林万居房地产开发有限公司</t>
  </si>
  <si>
    <t>万居榆溪印N1标段</t>
  </si>
  <si>
    <t>榆阳路南、滨河路东</t>
  </si>
  <si>
    <t>136267.40㎡</t>
  </si>
  <si>
    <t>29978.74</t>
  </si>
  <si>
    <r>
      <rPr>
        <sz val="12"/>
        <rFont val="Times New Roman"/>
        <family val="1"/>
      </rPr>
      <t>1025</t>
    </r>
    <r>
      <rPr>
        <sz val="12"/>
        <rFont val="宋体"/>
        <charset val="134"/>
      </rPr>
      <t>天</t>
    </r>
  </si>
  <si>
    <t>陕西景跃恒通建筑工程有限公司</t>
  </si>
  <si>
    <t>中昕国际项目管理有限公司</t>
  </si>
  <si>
    <t>6108002302030109</t>
  </si>
  <si>
    <t>万居榆溪印N2标段</t>
  </si>
  <si>
    <r>
      <rPr>
        <sz val="12"/>
        <rFont val="Times New Roman"/>
        <family val="1"/>
      </rPr>
      <t>95053.32</t>
    </r>
    <r>
      <rPr>
        <sz val="12"/>
        <rFont val="宋体"/>
        <charset val="134"/>
      </rPr>
      <t>㎡</t>
    </r>
  </si>
  <si>
    <t>2023.2.13</t>
  </si>
  <si>
    <t>6108002302130110</t>
  </si>
  <si>
    <t>榆林市树天房地产开发有限公司</t>
  </si>
  <si>
    <t>荣邦嘉园（南区）N1标段</t>
  </si>
  <si>
    <t>榆阳区富康路北、金沙路西</t>
  </si>
  <si>
    <t>124337.69㎡</t>
  </si>
  <si>
    <t>730天</t>
  </si>
  <si>
    <t>陕西祥晟德建设工程有限公司</t>
  </si>
  <si>
    <t>陕西众旺恒达项目管理有限公司</t>
  </si>
  <si>
    <t>2023.2.21</t>
  </si>
  <si>
    <t>6108002302210111</t>
  </si>
  <si>
    <t>榆林市朗阁房地产开发有限公司</t>
  </si>
  <si>
    <t>朗阁和韵东方苑（二期）一标段</t>
  </si>
  <si>
    <t>榆阳区上郡路西、朝阳路北</t>
  </si>
  <si>
    <t>148410.86㎡</t>
  </si>
  <si>
    <t>1129天</t>
  </si>
  <si>
    <t>陕西中正华泰工程有限公司</t>
  </si>
  <si>
    <t>陕西富骆工程项目管理有限公司</t>
  </si>
  <si>
    <t>2023.2.22</t>
  </si>
  <si>
    <t>6108002302220212</t>
  </si>
  <si>
    <t>榆林市工人文化宫</t>
  </si>
  <si>
    <t>榆林市工人文化宫后勤保障用房</t>
  </si>
  <si>
    <t>榆林市工人文化宫院内东侧</t>
  </si>
  <si>
    <t>599.28㎡</t>
  </si>
  <si>
    <t>榆林市中业建设工程有限公司</t>
  </si>
  <si>
    <t>陕西大成建设投资管理有限责任公司</t>
  </si>
  <si>
    <t>2023.3.17</t>
  </si>
  <si>
    <t>6108002303170113</t>
  </si>
  <si>
    <t>荣邦嘉园（南区）N2标段</t>
  </si>
  <si>
    <t>53090.87㎡</t>
  </si>
  <si>
    <t>720天</t>
  </si>
  <si>
    <t>2023.3.22</t>
  </si>
  <si>
    <t>6108002303210214</t>
  </si>
  <si>
    <t>榆林市市政工程建设中心</t>
  </si>
  <si>
    <t>榆林市铁路西雨污水管网南段工程N1标段</t>
  </si>
  <si>
    <t>火车道沿线西侧</t>
  </si>
  <si>
    <t>375米</t>
  </si>
  <si>
    <t>60天</t>
  </si>
  <si>
    <t>陕西元辰建设工程有限公司</t>
  </si>
  <si>
    <t>榆林华成工程项目管理有限公司</t>
  </si>
  <si>
    <t>6108002303210215</t>
  </si>
  <si>
    <t>榆林市铁路西雨污水管网南段工程N2标段</t>
  </si>
  <si>
    <t>榆林市火车道沿线西侧</t>
  </si>
  <si>
    <t>740米</t>
  </si>
  <si>
    <t>陕西中承建工集团有限公司</t>
  </si>
  <si>
    <t>榆林市华成工程项目管理有限公司</t>
  </si>
  <si>
    <t>2023.3.33</t>
  </si>
  <si>
    <t>6108002303220216</t>
  </si>
  <si>
    <t>榆林市教育局</t>
  </si>
  <si>
    <t>榆林中学体育馆、报告厅及地下车库项目N1标段</t>
  </si>
  <si>
    <t>榆林中学院内</t>
  </si>
  <si>
    <t>7060.1㎡</t>
  </si>
  <si>
    <r>
      <rPr>
        <sz val="10.5"/>
        <rFont val="Times New Roman"/>
        <family val="1"/>
      </rPr>
      <t>600</t>
    </r>
    <r>
      <rPr>
        <sz val="10.5"/>
        <rFont val="宋体"/>
        <charset val="134"/>
      </rPr>
      <t>天</t>
    </r>
  </si>
  <si>
    <t>榆林市怀远建工集团有限公司</t>
  </si>
  <si>
    <t>陕西方得项目管理有限公司</t>
  </si>
  <si>
    <t>6108002303220217</t>
  </si>
  <si>
    <t>榆林中学体育馆、报告厅及地下车库项目N2标段</t>
  </si>
  <si>
    <t>6575.13㎡</t>
  </si>
  <si>
    <t>600天</t>
  </si>
  <si>
    <t>弘宇项目管理有限公司</t>
  </si>
  <si>
    <t>2023.3.28</t>
  </si>
  <si>
    <t>6108002303280118</t>
  </si>
  <si>
    <t>榆林大牛置业有限公司</t>
  </si>
  <si>
    <t>金沙华府</t>
  </si>
  <si>
    <t>榆阳区德静路南、规划金沙路东</t>
  </si>
  <si>
    <t>82641.43㎡</t>
  </si>
  <si>
    <t>695天</t>
  </si>
  <si>
    <t>陕西新德路桥有限公司</t>
  </si>
  <si>
    <t>陕西华锐康翰建设工程有限公司</t>
  </si>
  <si>
    <t>2023.3.31</t>
  </si>
  <si>
    <t>6108002303310119</t>
  </si>
  <si>
    <t>榆林裕林蔚海置业有限公司</t>
  </si>
  <si>
    <t>城市之光小区</t>
  </si>
  <si>
    <t>109312.48㎡</t>
  </si>
  <si>
    <t>975天</t>
  </si>
  <si>
    <t>陕西华壹建建筑工程有限公司</t>
  </si>
  <si>
    <t>星辰项目管理有限公司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</si>
</sst>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20"/>
      <name val="宋体"/>
      <charset val="134"/>
    </font>
    <font>
      <sz val="12"/>
      <name val="Times New Roman"/>
      <family val="1"/>
    </font>
    <font>
      <sz val="12"/>
      <name val="仿宋_GB2312"/>
      <charset val="134"/>
    </font>
    <font>
      <sz val="12"/>
      <color rgb="FF000000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14" fontId="0" fillId="0" borderId="2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1" fontId="0" fillId="0" borderId="2" xfId="0" applyNumberFormat="1" applyBorder="1" applyAlignment="1">
      <alignment horizontal="center" vertical="center" wrapText="1" shrinkToFit="1"/>
    </xf>
    <xf numFmtId="14" fontId="0" fillId="2" borderId="2" xfId="0" applyNumberForma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 shrinkToFit="1"/>
    </xf>
    <xf numFmtId="0" fontId="0" fillId="2" borderId="2" xfId="0" quotePrefix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85" zoomScaleNormal="85" workbookViewId="0">
      <pane ySplit="2" topLeftCell="A3" activePane="bottomLeft" state="frozen"/>
      <selection pane="bottomLeft" activeCell="C22" sqref="C22"/>
    </sheetView>
  </sheetViews>
  <sheetFormatPr defaultColWidth="9" defaultRowHeight="15" x14ac:dyDescent="0.3"/>
  <cols>
    <col min="1" max="1" width="7.85546875" customWidth="1"/>
    <col min="2" max="2" width="8.92578125" customWidth="1"/>
    <col min="3" max="3" width="20.140625" style="8" customWidth="1"/>
    <col min="4" max="4" width="29.42578125" style="9" customWidth="1"/>
    <col min="5" max="5" width="41" style="9" customWidth="1"/>
    <col min="6" max="6" width="25.85546875" style="9" customWidth="1"/>
    <col min="7" max="7" width="14.0703125" style="8" customWidth="1"/>
    <col min="8" max="8" width="11" style="8" customWidth="1"/>
    <col min="9" max="9" width="8.42578125" style="8" customWidth="1"/>
    <col min="10" max="10" width="27.78515625" style="10" customWidth="1"/>
    <col min="11" max="11" width="45.35546875" style="9" customWidth="1"/>
    <col min="12" max="12" width="12.640625"/>
  </cols>
  <sheetData>
    <row r="1" spans="1:11" s="5" customFormat="1" ht="71.05" customHeight="1" x14ac:dyDescent="0.3">
      <c r="A1" s="26" t="s">
        <v>0</v>
      </c>
      <c r="B1" s="26"/>
      <c r="C1" s="27"/>
      <c r="D1" s="26"/>
      <c r="E1" s="26"/>
      <c r="F1" s="26"/>
      <c r="G1" s="26"/>
      <c r="H1" s="26"/>
      <c r="I1" s="26"/>
      <c r="J1" s="26"/>
      <c r="K1" s="26"/>
    </row>
    <row r="2" spans="1:11" s="5" customFormat="1" ht="27.75" customHeight="1" x14ac:dyDescent="0.3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1" t="s">
        <v>10</v>
      </c>
      <c r="K2" s="11" t="s">
        <v>11</v>
      </c>
    </row>
    <row r="3" spans="1:11" s="5" customFormat="1" ht="45" customHeight="1" x14ac:dyDescent="0.3">
      <c r="A3" s="11">
        <v>1</v>
      </c>
      <c r="B3" s="13" t="s">
        <v>12</v>
      </c>
      <c r="C3" s="14" t="s">
        <v>13</v>
      </c>
      <c r="D3" s="15" t="s">
        <v>14</v>
      </c>
      <c r="E3" s="16" t="s">
        <v>15</v>
      </c>
      <c r="F3" s="17" t="s">
        <v>16</v>
      </c>
      <c r="G3" s="14" t="s">
        <v>17</v>
      </c>
      <c r="H3" s="16">
        <v>3522.33</v>
      </c>
      <c r="I3" s="16" t="s">
        <v>18</v>
      </c>
      <c r="J3" s="17" t="s">
        <v>19</v>
      </c>
      <c r="K3" s="17" t="s">
        <v>20</v>
      </c>
    </row>
    <row r="4" spans="1:11" s="5" customFormat="1" ht="45" customHeight="1" x14ac:dyDescent="0.3">
      <c r="A4" s="11">
        <v>2</v>
      </c>
      <c r="B4" s="13" t="s">
        <v>12</v>
      </c>
      <c r="C4" s="14" t="s">
        <v>21</v>
      </c>
      <c r="D4" s="15" t="s">
        <v>14</v>
      </c>
      <c r="E4" s="16" t="s">
        <v>22</v>
      </c>
      <c r="F4" s="15" t="s">
        <v>23</v>
      </c>
      <c r="G4" s="14" t="s">
        <v>24</v>
      </c>
      <c r="H4" s="14" t="s">
        <v>25</v>
      </c>
      <c r="I4" s="14" t="s">
        <v>26</v>
      </c>
      <c r="J4" s="15" t="s">
        <v>27</v>
      </c>
      <c r="K4" s="15" t="s">
        <v>28</v>
      </c>
    </row>
    <row r="5" spans="1:11" s="5" customFormat="1" ht="45" customHeight="1" x14ac:dyDescent="0.3">
      <c r="A5" s="11">
        <v>3</v>
      </c>
      <c r="B5" s="13" t="s">
        <v>12</v>
      </c>
      <c r="C5" s="14" t="s">
        <v>29</v>
      </c>
      <c r="D5" s="15" t="s">
        <v>14</v>
      </c>
      <c r="E5" s="16" t="s">
        <v>30</v>
      </c>
      <c r="F5" s="15" t="s">
        <v>23</v>
      </c>
      <c r="G5" s="16" t="s">
        <v>31</v>
      </c>
      <c r="H5" s="14" t="s">
        <v>32</v>
      </c>
      <c r="I5" s="14" t="s">
        <v>26</v>
      </c>
      <c r="J5" s="15" t="s">
        <v>33</v>
      </c>
      <c r="K5" s="15" t="s">
        <v>28</v>
      </c>
    </row>
    <row r="6" spans="1:11" s="5" customFormat="1" ht="45" customHeight="1" x14ac:dyDescent="0.3">
      <c r="A6" s="11">
        <v>4</v>
      </c>
      <c r="B6" s="13" t="s">
        <v>12</v>
      </c>
      <c r="C6" s="14" t="s">
        <v>34</v>
      </c>
      <c r="D6" s="15" t="s">
        <v>14</v>
      </c>
      <c r="E6" s="16" t="s">
        <v>35</v>
      </c>
      <c r="F6" s="15" t="s">
        <v>23</v>
      </c>
      <c r="G6" s="16" t="s">
        <v>36</v>
      </c>
      <c r="H6" s="16">
        <v>345.57</v>
      </c>
      <c r="I6" s="16" t="s">
        <v>37</v>
      </c>
      <c r="J6" s="22" t="s">
        <v>38</v>
      </c>
      <c r="K6" s="15" t="s">
        <v>28</v>
      </c>
    </row>
    <row r="7" spans="1:11" s="5" customFormat="1" ht="45" customHeight="1" x14ac:dyDescent="0.3">
      <c r="A7" s="11">
        <v>5</v>
      </c>
      <c r="B7" s="13" t="s">
        <v>12</v>
      </c>
      <c r="C7" s="14" t="s">
        <v>39</v>
      </c>
      <c r="D7" s="15" t="s">
        <v>14</v>
      </c>
      <c r="E7" s="16" t="s">
        <v>40</v>
      </c>
      <c r="F7" s="15" t="s">
        <v>23</v>
      </c>
      <c r="G7" s="16" t="s">
        <v>41</v>
      </c>
      <c r="H7" s="16">
        <v>321.23</v>
      </c>
      <c r="I7" s="16" t="s">
        <v>37</v>
      </c>
      <c r="J7" s="15" t="s">
        <v>42</v>
      </c>
      <c r="K7" s="15" t="s">
        <v>28</v>
      </c>
    </row>
    <row r="8" spans="1:11" s="5" customFormat="1" ht="45" customHeight="1" x14ac:dyDescent="0.3">
      <c r="A8" s="11">
        <v>6</v>
      </c>
      <c r="B8" s="13" t="s">
        <v>12</v>
      </c>
      <c r="C8" s="14" t="s">
        <v>43</v>
      </c>
      <c r="D8" s="15" t="s">
        <v>14</v>
      </c>
      <c r="E8" s="16" t="s">
        <v>44</v>
      </c>
      <c r="F8" s="15" t="s">
        <v>23</v>
      </c>
      <c r="G8" s="16" t="s">
        <v>45</v>
      </c>
      <c r="H8" s="16">
        <v>288.39</v>
      </c>
      <c r="I8" s="16" t="s">
        <v>37</v>
      </c>
      <c r="J8" s="15" t="s">
        <v>46</v>
      </c>
      <c r="K8" s="15" t="s">
        <v>28</v>
      </c>
    </row>
    <row r="9" spans="1:11" s="5" customFormat="1" ht="45" customHeight="1" x14ac:dyDescent="0.3">
      <c r="A9" s="11">
        <v>7</v>
      </c>
      <c r="B9" s="13" t="s">
        <v>12</v>
      </c>
      <c r="C9" s="14" t="s">
        <v>47</v>
      </c>
      <c r="D9" s="15" t="s">
        <v>14</v>
      </c>
      <c r="E9" s="16" t="s">
        <v>48</v>
      </c>
      <c r="F9" s="15" t="s">
        <v>23</v>
      </c>
      <c r="G9" s="16" t="s">
        <v>49</v>
      </c>
      <c r="H9" s="16">
        <v>485.01</v>
      </c>
      <c r="I9" s="16" t="s">
        <v>37</v>
      </c>
      <c r="J9" s="15" t="s">
        <v>50</v>
      </c>
      <c r="K9" s="15" t="s">
        <v>28</v>
      </c>
    </row>
    <row r="10" spans="1:11" s="5" customFormat="1" ht="45" customHeight="1" x14ac:dyDescent="0.3">
      <c r="A10" s="11">
        <v>8</v>
      </c>
      <c r="B10" s="13" t="s">
        <v>12</v>
      </c>
      <c r="C10" s="14" t="s">
        <v>51</v>
      </c>
      <c r="D10" s="17" t="s">
        <v>52</v>
      </c>
      <c r="E10" s="17" t="s">
        <v>53</v>
      </c>
      <c r="F10" s="17" t="s">
        <v>54</v>
      </c>
      <c r="G10" s="14" t="s">
        <v>55</v>
      </c>
      <c r="H10" s="14" t="s">
        <v>56</v>
      </c>
      <c r="I10" s="16" t="s">
        <v>57</v>
      </c>
      <c r="J10" s="17" t="s">
        <v>58</v>
      </c>
      <c r="K10" s="17" t="s">
        <v>59</v>
      </c>
    </row>
    <row r="11" spans="1:11" s="5" customFormat="1" ht="45" customHeight="1" x14ac:dyDescent="0.3">
      <c r="A11" s="11">
        <v>9</v>
      </c>
      <c r="B11" s="13" t="s">
        <v>12</v>
      </c>
      <c r="C11" s="14" t="s">
        <v>60</v>
      </c>
      <c r="D11" s="17" t="s">
        <v>52</v>
      </c>
      <c r="E11" s="17" t="s">
        <v>61</v>
      </c>
      <c r="F11" s="15" t="s">
        <v>54</v>
      </c>
      <c r="G11" s="16" t="s">
        <v>62</v>
      </c>
      <c r="H11" s="16">
        <v>20911.66</v>
      </c>
      <c r="I11" s="16" t="s">
        <v>57</v>
      </c>
      <c r="J11" s="17" t="s">
        <v>58</v>
      </c>
      <c r="K11" s="17" t="s">
        <v>59</v>
      </c>
    </row>
    <row r="12" spans="1:11" s="5" customFormat="1" ht="45" customHeight="1" x14ac:dyDescent="0.3">
      <c r="A12" s="11">
        <v>10</v>
      </c>
      <c r="B12" s="11" t="s">
        <v>63</v>
      </c>
      <c r="C12" s="14" t="s">
        <v>64</v>
      </c>
      <c r="D12" s="15" t="s">
        <v>65</v>
      </c>
      <c r="E12" s="15" t="s">
        <v>66</v>
      </c>
      <c r="F12" s="15" t="s">
        <v>67</v>
      </c>
      <c r="G12" s="15" t="s">
        <v>68</v>
      </c>
      <c r="H12" s="15">
        <v>28725.8</v>
      </c>
      <c r="I12" s="15" t="s">
        <v>69</v>
      </c>
      <c r="J12" s="15" t="s">
        <v>70</v>
      </c>
      <c r="K12" s="15" t="s">
        <v>71</v>
      </c>
    </row>
    <row r="13" spans="1:11" s="5" customFormat="1" ht="45" customHeight="1" x14ac:dyDescent="0.3">
      <c r="A13" s="11">
        <v>11</v>
      </c>
      <c r="B13" s="11" t="s">
        <v>72</v>
      </c>
      <c r="C13" s="14" t="s">
        <v>73</v>
      </c>
      <c r="D13" s="15" t="s">
        <v>74</v>
      </c>
      <c r="E13" s="15" t="s">
        <v>75</v>
      </c>
      <c r="F13" s="15" t="s">
        <v>76</v>
      </c>
      <c r="G13" s="16" t="s">
        <v>77</v>
      </c>
      <c r="H13" s="16">
        <v>31537.3</v>
      </c>
      <c r="I13" s="15" t="s">
        <v>78</v>
      </c>
      <c r="J13" s="15" t="s">
        <v>79</v>
      </c>
      <c r="K13" s="15" t="s">
        <v>80</v>
      </c>
    </row>
    <row r="14" spans="1:11" s="5" customFormat="1" ht="45" customHeight="1" x14ac:dyDescent="0.3">
      <c r="A14" s="11">
        <v>12</v>
      </c>
      <c r="B14" s="13" t="s">
        <v>81</v>
      </c>
      <c r="C14" s="14" t="s">
        <v>82</v>
      </c>
      <c r="D14" s="15" t="s">
        <v>83</v>
      </c>
      <c r="E14" s="15" t="s">
        <v>84</v>
      </c>
      <c r="F14" s="15" t="s">
        <v>85</v>
      </c>
      <c r="G14" s="15" t="s">
        <v>86</v>
      </c>
      <c r="H14" s="15">
        <v>316.5</v>
      </c>
      <c r="I14" s="15" t="s">
        <v>26</v>
      </c>
      <c r="J14" s="15" t="s">
        <v>87</v>
      </c>
      <c r="K14" s="15" t="s">
        <v>88</v>
      </c>
    </row>
    <row r="15" spans="1:11" s="6" customFormat="1" ht="45" customHeight="1" x14ac:dyDescent="0.3">
      <c r="A15" s="11">
        <v>13</v>
      </c>
      <c r="B15" s="13" t="s">
        <v>89</v>
      </c>
      <c r="C15" s="24" t="s">
        <v>90</v>
      </c>
      <c r="D15" s="15" t="s">
        <v>65</v>
      </c>
      <c r="E15" s="15" t="s">
        <v>91</v>
      </c>
      <c r="F15" s="15" t="s">
        <v>67</v>
      </c>
      <c r="G15" s="15" t="s">
        <v>92</v>
      </c>
      <c r="H15" s="15">
        <v>139660.07999999999</v>
      </c>
      <c r="I15" s="15" t="s">
        <v>93</v>
      </c>
      <c r="J15" s="15" t="s">
        <v>70</v>
      </c>
      <c r="K15" s="15" t="s">
        <v>71</v>
      </c>
    </row>
    <row r="16" spans="1:11" s="7" customFormat="1" ht="45" customHeight="1" x14ac:dyDescent="0.3">
      <c r="A16" s="11">
        <v>14</v>
      </c>
      <c r="B16" s="18" t="s">
        <v>94</v>
      </c>
      <c r="C16" s="25" t="s">
        <v>95</v>
      </c>
      <c r="D16" s="19" t="s">
        <v>96</v>
      </c>
      <c r="E16" s="20" t="s">
        <v>97</v>
      </c>
      <c r="F16" s="19" t="s">
        <v>98</v>
      </c>
      <c r="G16" s="19" t="s">
        <v>99</v>
      </c>
      <c r="H16" s="19">
        <v>688.8</v>
      </c>
      <c r="I16" s="19" t="s">
        <v>100</v>
      </c>
      <c r="J16" s="19" t="s">
        <v>101</v>
      </c>
      <c r="K16" s="19" t="s">
        <v>102</v>
      </c>
    </row>
    <row r="17" spans="1:11" s="5" customFormat="1" ht="45" customHeight="1" x14ac:dyDescent="0.3">
      <c r="A17" s="11">
        <v>15</v>
      </c>
      <c r="B17" s="18" t="s">
        <v>94</v>
      </c>
      <c r="C17" s="25" t="s">
        <v>103</v>
      </c>
      <c r="D17" s="15" t="s">
        <v>96</v>
      </c>
      <c r="E17" s="20" t="s">
        <v>104</v>
      </c>
      <c r="F17" s="15" t="s">
        <v>105</v>
      </c>
      <c r="G17" s="15" t="s">
        <v>106</v>
      </c>
      <c r="H17" s="15">
        <v>1010.79</v>
      </c>
      <c r="I17" s="19" t="s">
        <v>100</v>
      </c>
      <c r="J17" s="15" t="s">
        <v>107</v>
      </c>
      <c r="K17" s="15" t="s">
        <v>108</v>
      </c>
    </row>
    <row r="18" spans="1:11" s="5" customFormat="1" ht="45" customHeight="1" x14ac:dyDescent="0.3">
      <c r="A18" s="11">
        <v>16</v>
      </c>
      <c r="B18" s="13" t="s">
        <v>109</v>
      </c>
      <c r="C18" s="24" t="s">
        <v>110</v>
      </c>
      <c r="D18" s="21" t="s">
        <v>111</v>
      </c>
      <c r="E18" s="21" t="s">
        <v>112</v>
      </c>
      <c r="F18" s="21" t="s">
        <v>113</v>
      </c>
      <c r="G18" s="21" t="s">
        <v>114</v>
      </c>
      <c r="H18" s="21">
        <v>3557.05</v>
      </c>
      <c r="I18" s="23" t="s">
        <v>115</v>
      </c>
      <c r="J18" s="21" t="s">
        <v>116</v>
      </c>
      <c r="K18" s="21" t="s">
        <v>117</v>
      </c>
    </row>
    <row r="19" spans="1:11" s="5" customFormat="1" ht="45" customHeight="1" x14ac:dyDescent="0.3">
      <c r="A19" s="11">
        <v>17</v>
      </c>
      <c r="B19" s="13" t="s">
        <v>109</v>
      </c>
      <c r="C19" s="14" t="s">
        <v>118</v>
      </c>
      <c r="D19" s="21" t="s">
        <v>111</v>
      </c>
      <c r="E19" s="21" t="s">
        <v>119</v>
      </c>
      <c r="F19" s="21" t="s">
        <v>113</v>
      </c>
      <c r="G19" s="21" t="s">
        <v>120</v>
      </c>
      <c r="H19" s="21">
        <v>3441.23</v>
      </c>
      <c r="I19" s="15" t="s">
        <v>121</v>
      </c>
      <c r="J19" s="21" t="s">
        <v>107</v>
      </c>
      <c r="K19" s="21" t="s">
        <v>122</v>
      </c>
    </row>
    <row r="20" spans="1:11" s="5" customFormat="1" ht="45" customHeight="1" x14ac:dyDescent="0.3">
      <c r="A20" s="11">
        <v>18</v>
      </c>
      <c r="B20" s="13" t="s">
        <v>123</v>
      </c>
      <c r="C20" s="14" t="s">
        <v>124</v>
      </c>
      <c r="D20" s="15" t="s">
        <v>125</v>
      </c>
      <c r="E20" s="15" t="s">
        <v>126</v>
      </c>
      <c r="F20" s="21" t="s">
        <v>127</v>
      </c>
      <c r="G20" s="14" t="s">
        <v>128</v>
      </c>
      <c r="H20" s="21">
        <v>16734.88</v>
      </c>
      <c r="I20" s="14" t="s">
        <v>129</v>
      </c>
      <c r="J20" s="21" t="s">
        <v>130</v>
      </c>
      <c r="K20" s="21" t="s">
        <v>131</v>
      </c>
    </row>
    <row r="21" spans="1:11" s="5" customFormat="1" ht="45" customHeight="1" x14ac:dyDescent="0.3">
      <c r="A21" s="11">
        <v>19</v>
      </c>
      <c r="B21" s="13" t="s">
        <v>132</v>
      </c>
      <c r="C21" s="14" t="s">
        <v>133</v>
      </c>
      <c r="D21" s="21" t="s">
        <v>134</v>
      </c>
      <c r="E21" s="21" t="s">
        <v>135</v>
      </c>
      <c r="F21" s="15" t="s">
        <v>135</v>
      </c>
      <c r="G21" s="15" t="s">
        <v>136</v>
      </c>
      <c r="H21" s="15">
        <v>26781.5</v>
      </c>
      <c r="I21" s="15" t="s">
        <v>137</v>
      </c>
      <c r="J21" s="21" t="s">
        <v>138</v>
      </c>
      <c r="K21" s="21" t="s">
        <v>139</v>
      </c>
    </row>
  </sheetData>
  <autoFilter ref="A2:AP21" xr:uid="{00000000-0009-0000-0000-000000000000}"/>
  <mergeCells count="1">
    <mergeCell ref="A1:K1"/>
  </mergeCells>
  <phoneticPr fontId="7" type="noConversion"/>
  <pageMargins left="0.35416666666666702" right="0.23611111111111099" top="1" bottom="1" header="0.5" footer="0.5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3:G16"/>
  <sheetViews>
    <sheetView workbookViewId="0">
      <selection activeCell="B13" sqref="B13"/>
    </sheetView>
  </sheetViews>
  <sheetFormatPr defaultColWidth="9" defaultRowHeight="15" x14ac:dyDescent="0.3"/>
  <cols>
    <col min="7" max="7" width="16" style="1" customWidth="1"/>
  </cols>
  <sheetData>
    <row r="3" spans="7:7" x14ac:dyDescent="0.3">
      <c r="G3" s="2">
        <v>46045.04</v>
      </c>
    </row>
    <row r="4" spans="7:7" x14ac:dyDescent="0.3">
      <c r="G4" s="2">
        <v>32016.94</v>
      </c>
    </row>
    <row r="5" spans="7:7" x14ac:dyDescent="0.3">
      <c r="G5" s="2">
        <v>47081.43</v>
      </c>
    </row>
    <row r="6" spans="7:7" x14ac:dyDescent="0.3">
      <c r="G6" s="2">
        <v>47081.43</v>
      </c>
    </row>
    <row r="7" spans="7:7" x14ac:dyDescent="0.3">
      <c r="G7" s="3">
        <v>99972.75</v>
      </c>
    </row>
    <row r="8" spans="7:7" x14ac:dyDescent="0.3">
      <c r="G8" s="3">
        <v>102305.38</v>
      </c>
    </row>
    <row r="9" spans="7:7" x14ac:dyDescent="0.3">
      <c r="G9" s="4">
        <v>42828.46</v>
      </c>
    </row>
    <row r="10" spans="7:7" x14ac:dyDescent="0.3">
      <c r="G10" s="3">
        <v>88669.4</v>
      </c>
    </row>
    <row r="11" spans="7:7" x14ac:dyDescent="0.3">
      <c r="G11" s="3">
        <v>45153.919999999998</v>
      </c>
    </row>
    <row r="12" spans="7:7" x14ac:dyDescent="0.3">
      <c r="G12" s="3">
        <v>24480.15</v>
      </c>
    </row>
    <row r="13" spans="7:7" x14ac:dyDescent="0.3">
      <c r="G13" s="3">
        <v>11203.62</v>
      </c>
    </row>
    <row r="16" spans="7:7" x14ac:dyDescent="0.3">
      <c r="G16" s="1">
        <f>SUM(G3:G15)</f>
        <v>586838.52</v>
      </c>
    </row>
  </sheetData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LJ</cp:lastModifiedBy>
  <cp:lastPrinted>2019-03-21T07:25:00Z</cp:lastPrinted>
  <dcterms:created xsi:type="dcterms:W3CDTF">2016-06-16T00:18:00Z</dcterms:created>
  <dcterms:modified xsi:type="dcterms:W3CDTF">2023-04-27T00:11:00Z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9EA7C53BDCC1490E995B09CB02315687</vt:lpwstr>
  </property>
  <property fmtid="{D5CDD505-2E9C-101B-9397-08002B2CF9AE}" pid="4" name="commondata">
    <vt:lpwstr>eyJoZGlkIjoiMzFiNmU3ODE1MTExMDgyZDU4NTI2M2Y4NjVjYTVjN2YifQ==</vt:lpwstr>
  </property>
</Properties>
</file>